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<sst xmlns="http://schemas.openxmlformats.org/spreadsheetml/2006/main" count="152" uniqueCount="81">
  <si>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</si>
  <si>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</si>
  <si>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</si>
  <si>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</si>
  <si>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</si>
  <si>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</si>
  <si>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</si>
  <si>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</si>
  <si>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</si>
  <si>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</si>
  <si>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</si>
  <si>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</si>
  <si>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</si>
  <si>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</si>
  <si>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</si>
  <si>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</si>
  <si>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</si>
  <si>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</si>
  <si>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</si>
  <si>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</si>
  <si>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</si>
  <si>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</si>
  <si>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Permutation with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n</t>
    </r>
    <r>
      <rPr>
        <vertAlign val="superscript"/>
        <sz val="8"/>
        <rFont val="Times New Roman"/>
        <family val="1"/>
      </rPr>
      <t>1</t>
    </r>
    <r>
      <rPr>
        <vertAlign val="superscript"/>
        <sz val="12"/>
        <rFont val="Times New Roman"/>
        <family val="1"/>
      </rPr>
      <t>,…n</t>
    </r>
    <r>
      <rPr>
        <vertAlign val="superscript"/>
        <sz val="8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</si>
  <si>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distinguishable elements in the set; k =</t>
  </si>
  <si>
    <t>Number of repetition of subsequent elements: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</si>
  <si>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</si>
  <si>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</si>
  <si>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</si>
  <si>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r>
      <t>Permutation without repetition; P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</si>
  <si>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t>Distribution of X:</t>
  </si>
  <si>
    <t>normal</t>
  </si>
  <si>
    <t>Distribution mean; μ =</t>
  </si>
  <si>
    <t>Distribution standard deviation; σ =</t>
  </si>
  <si>
    <t>P( X &gt; 152,5 ) =</t>
  </si>
  <si>
    <t>P( X &lt; 169 ) =</t>
  </si>
  <si>
    <t>P( X &gt; x0 ) = 0,54 ==&gt; x0 =</t>
  </si>
  <si>
    <t>P( 162,2 &lt; X &lt; 166,4 ) =</t>
  </si>
  <si>
    <t>Student's t</t>
  </si>
  <si>
    <t>Degrees of freedom =</t>
  </si>
  <si>
    <t>P( X &gt; -1,1 ) =</t>
  </si>
  <si>
    <t>P( X &lt; 0,2 ) =</t>
  </si>
  <si>
    <t>P( X &gt; x0 ) = 0,34 ==&gt; x0 =</t>
  </si>
  <si>
    <t>P( -1 &lt; X &lt; 1 ) =</t>
  </si>
  <si>
    <t>Confidence level; 1-α =</t>
  </si>
  <si>
    <t>Population proportion confidence interval lower bound</t>
  </si>
  <si>
    <t xml:space="preserve">Sample proportion;    = </t>
  </si>
  <si>
    <t>Population proportion confidence interval upper bound</t>
  </si>
  <si>
    <t>Sample size; n =</t>
  </si>
  <si>
    <t>Population mean confidence interval lower bound</t>
  </si>
  <si>
    <t>Population distribution:</t>
  </si>
  <si>
    <t>Population mean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</si>
  <si>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</si>
  <si>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</si>
  <si>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</si>
  <si>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mean; μ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</si>
  <si>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</si>
  <si>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</si>
  <si>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</si>
  <si>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mean; μ ≠</t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</si>
  <si>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</si>
  <si>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</si>
  <si>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</si>
  <si>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</si>
  <si>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</si>
  <si>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</si>
  <si>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</si>
  <si>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</si>
  <si>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</si>
  <si>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</si>
  <si>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</si>
  <si>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</si>
  <si>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Additional information:</t>
  </si>
  <si>
    <r>
      <t>σ</t>
    </r>
    <r>
      <rPr>
        <b/>
        <vertAlign val="sub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= σ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</si>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</sst>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12" fillId="5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5" borderId="3" xfId="0" applyNumberFormat="1" applyFont="1" applyFill="1" applyBorder="1" applyAlignment="1">
      <alignment horizontal="center"/>
    </xf>
    <xf numFmtId="172" fontId="12" fillId="5" borderId="4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6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5" borderId="3" xfId="0" applyFont="1" applyFill="1" applyBorder="1" applyAlignment="1" quotePrefix="1">
      <alignment horizontal="center"/>
    </xf>
    <xf numFmtId="0" fontId="12" fillId="5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5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27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75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80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8" t="s">
        <v>53</v>
      </c>
      <c r="B2" s="35" t="s">
        <v>65</v>
      </c>
      <c r="C2" s="36">
        <v>-38</v>
      </c>
      <c r="E2" s="34" t="s">
        <v>55</v>
      </c>
      <c r="F2" s="51" t="s">
        <v>56</v>
      </c>
    </row>
    <row r="3" spans="1:6" ht="18.75">
      <c r="A3" s="48" t="s">
        <v>57</v>
      </c>
      <c r="B3" s="35" t="s">
        <v>66</v>
      </c>
      <c r="C3" s="36">
        <v>-38</v>
      </c>
      <c r="E3" s="34" t="str">
        <f>IF(F2="two-tail","Lower critical value =","Critical value =")</f>
        <v>Critical value =</v>
      </c>
      <c r="F3" s="52"/>
    </row>
    <row r="4" spans="1:6" ht="15.75">
      <c r="A4" s="46"/>
      <c r="B4" s="35" t="s">
        <v>59</v>
      </c>
      <c r="C4" s="49">
        <v>0.1</v>
      </c>
      <c r="E4" s="34">
        <f>IF(F2="two-tail","Upper critical value =","")</f>
      </c>
      <c r="F4" s="53"/>
    </row>
    <row r="5" spans="1:6" ht="15.75">
      <c r="A5" s="50" t="s">
        <v>67</v>
      </c>
      <c r="B5" s="39" t="s">
        <v>49</v>
      </c>
      <c r="C5" s="40" t="s">
        <v>30</v>
      </c>
      <c r="E5" s="34" t="s">
        <v>60</v>
      </c>
      <c r="F5" s="52"/>
    </row>
    <row r="6" spans="1:6" ht="21" thickBot="1">
      <c r="A6" s="50"/>
      <c r="B6" s="39" t="s">
        <v>73</v>
      </c>
      <c r="C6" s="40">
        <v>77.44</v>
      </c>
      <c r="E6" s="34" t="s">
        <v>61</v>
      </c>
      <c r="F6" s="54" t="s">
        <v>62</v>
      </c>
    </row>
    <row r="7" spans="1:3" ht="18.75">
      <c r="A7" s="50"/>
      <c r="B7" s="39" t="s">
        <v>68</v>
      </c>
      <c r="C7" s="40">
        <v>30</v>
      </c>
    </row>
    <row r="8" spans="1:3" ht="15.75">
      <c r="A8" s="50"/>
      <c r="B8" s="39" t="s">
        <v>52</v>
      </c>
      <c r="C8" s="40">
        <v>147.8</v>
      </c>
    </row>
    <row r="9" spans="1:3" ht="15.75">
      <c r="A9" s="55" t="s">
        <v>69</v>
      </c>
      <c r="B9" s="56" t="s">
        <v>49</v>
      </c>
      <c r="C9" s="57" t="s">
        <v>30</v>
      </c>
    </row>
    <row r="10" spans="1:3" ht="20.25">
      <c r="A10" s="55"/>
      <c r="B10" s="56" t="s">
        <v>74</v>
      </c>
      <c r="C10" s="57">
        <v>98.01</v>
      </c>
    </row>
    <row r="11" spans="1:3" ht="18.75">
      <c r="A11" s="55"/>
      <c r="B11" s="56" t="s">
        <v>70</v>
      </c>
      <c r="C11" s="57">
        <v>22</v>
      </c>
    </row>
    <row r="12" spans="1:3" ht="15.75">
      <c r="A12" s="55"/>
      <c r="B12" s="56" t="s">
        <v>52</v>
      </c>
      <c r="C12" s="57">
        <v>186.1</v>
      </c>
    </row>
    <row r="13" spans="1:2" ht="18.75">
      <c r="A13" s="34" t="s">
        <v>71</v>
      </c>
      <c r="B13" s="58" t="s">
        <v>72</v>
      </c>
    </row>
    <row r="16" ht="15.75">
      <c r="B16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8" t="s">
        <v>53</v>
      </c>
      <c r="B2" s="35" t="s">
        <v>76</v>
      </c>
      <c r="C2" s="42"/>
      <c r="E2" s="34" t="s">
        <v>55</v>
      </c>
      <c r="F2" s="51" t="s">
        <v>56</v>
      </c>
    </row>
    <row r="3" spans="1:6" ht="20.25">
      <c r="A3" s="48" t="s">
        <v>57</v>
      </c>
      <c r="B3" s="35" t="s">
        <v>77</v>
      </c>
      <c r="C3" s="42"/>
      <c r="E3" s="34" t="str">
        <f>IF(F2="two-tail","Lower critical value =","Critical value =")</f>
        <v>Critical value =</v>
      </c>
      <c r="F3" s="52"/>
    </row>
    <row r="4" spans="1:6" ht="15.75">
      <c r="A4" s="46"/>
      <c r="B4" s="35" t="s">
        <v>59</v>
      </c>
      <c r="C4" s="49">
        <v>0.01</v>
      </c>
      <c r="E4" s="34">
        <f>IF(F2="two-tail","Upper critical value =","")</f>
      </c>
      <c r="F4" s="53"/>
    </row>
    <row r="5" spans="1:6" ht="15.75">
      <c r="A5" s="50" t="s">
        <v>67</v>
      </c>
      <c r="B5" s="39" t="s">
        <v>49</v>
      </c>
      <c r="C5" s="40" t="s">
        <v>30</v>
      </c>
      <c r="E5" s="34" t="s">
        <v>60</v>
      </c>
      <c r="F5" s="52"/>
    </row>
    <row r="6" spans="1:6" ht="19.5" thickBot="1">
      <c r="A6" s="50"/>
      <c r="B6" s="39" t="s">
        <v>68</v>
      </c>
      <c r="C6" s="40">
        <v>41</v>
      </c>
      <c r="E6" s="34" t="s">
        <v>61</v>
      </c>
      <c r="F6" s="54" t="s">
        <v>62</v>
      </c>
    </row>
    <row r="7" spans="1:3" ht="20.25">
      <c r="A7" s="50"/>
      <c r="B7" s="39" t="s">
        <v>78</v>
      </c>
      <c r="C7" s="40">
        <v>46.24</v>
      </c>
    </row>
    <row r="8" spans="1:3" ht="15.75">
      <c r="A8" s="55" t="s">
        <v>69</v>
      </c>
      <c r="B8" s="56" t="s">
        <v>49</v>
      </c>
      <c r="C8" s="57" t="s">
        <v>30</v>
      </c>
    </row>
    <row r="9" spans="1:3" ht="18.75">
      <c r="A9" s="55"/>
      <c r="B9" s="56" t="s">
        <v>70</v>
      </c>
      <c r="C9" s="57">
        <v>29</v>
      </c>
    </row>
    <row r="10" spans="1:3" ht="20.25">
      <c r="A10" s="55"/>
      <c r="B10" s="56" t="s">
        <v>79</v>
      </c>
      <c r="C10" s="57">
        <v>19.36</v>
      </c>
    </row>
    <row r="11" ht="15.75">
      <c r="B11" s="58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5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11</v>
      </c>
      <c r="C2" s="37"/>
      <c r="E2" s="38" t="s">
        <v>22</v>
      </c>
      <c r="F2" s="41"/>
    </row>
    <row r="3" spans="1:2" ht="15.75">
      <c r="A3" s="35" t="s">
        <v>23</v>
      </c>
      <c r="B3" s="36">
        <v>3</v>
      </c>
    </row>
    <row r="4" spans="1:2" ht="15.75">
      <c r="A4" s="39" t="s">
        <v>24</v>
      </c>
      <c r="B4" s="40"/>
    </row>
    <row r="5" spans="1:2" ht="18.75">
      <c r="A5" s="39" t="s">
        <v>25</v>
      </c>
      <c r="B5" s="40">
        <v>4</v>
      </c>
    </row>
    <row r="6" spans="1:2" ht="18.75">
      <c r="A6" s="39" t="s">
        <v>26</v>
      </c>
      <c r="B6" s="40">
        <v>4</v>
      </c>
    </row>
    <row r="7" spans="1:2" ht="18.75">
      <c r="A7" s="39" t="s">
        <v>27</v>
      </c>
      <c r="B7" s="40">
        <v>3</v>
      </c>
    </row>
    <row r="8" spans="1:2" ht="15.75">
      <c r="A8"/>
      <c r="B8"/>
    </row>
    <row r="9" spans="1:2" ht="15.75">
      <c r="A9"/>
      <c r="B9"/>
    </row>
    <row r="10" spans="1:2" ht="15.75">
      <c r="A10"/>
      <c r="B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2.8515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 thickBot="1">
      <c r="A2" s="35" t="s">
        <v>21</v>
      </c>
      <c r="B2" s="36">
        <v>9</v>
      </c>
      <c r="C2" s="37"/>
      <c r="E2" s="38" t="s">
        <v>28</v>
      </c>
      <c r="F2" s="4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29</v>
      </c>
      <c r="B2" s="36" t="s">
        <v>30</v>
      </c>
      <c r="C2" s="37"/>
      <c r="E2" s="38" t="s">
        <v>33</v>
      </c>
      <c r="F2" s="43"/>
    </row>
    <row r="3" spans="1:6" ht="15.75">
      <c r="A3" s="35" t="s">
        <v>31</v>
      </c>
      <c r="B3" s="36">
        <v>163</v>
      </c>
      <c r="C3" s="42"/>
      <c r="E3" s="38" t="s">
        <v>34</v>
      </c>
      <c r="F3" s="44"/>
    </row>
    <row r="4" spans="1:6" ht="15.75">
      <c r="A4" s="35" t="s">
        <v>32</v>
      </c>
      <c r="B4" s="36">
        <v>4</v>
      </c>
      <c r="C4" s="42"/>
      <c r="E4" s="38" t="s">
        <v>35</v>
      </c>
      <c r="F4" s="44"/>
    </row>
    <row r="5" spans="5:6" ht="16.5" thickBot="1">
      <c r="E5" s="38" t="s">
        <v>36</v>
      </c>
      <c r="F5" s="4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29</v>
      </c>
      <c r="B2" s="36" t="s">
        <v>37</v>
      </c>
      <c r="C2" s="37"/>
      <c r="E2" s="38" t="s">
        <v>39</v>
      </c>
      <c r="F2" s="43"/>
    </row>
    <row r="3" spans="1:6" ht="15.75">
      <c r="A3" s="35" t="s">
        <v>38</v>
      </c>
      <c r="B3" s="36">
        <v>25</v>
      </c>
      <c r="C3" s="42"/>
      <c r="E3" s="38" t="s">
        <v>40</v>
      </c>
      <c r="F3" s="44"/>
    </row>
    <row r="4" spans="5:6" ht="15.75">
      <c r="E4" s="38" t="s">
        <v>41</v>
      </c>
      <c r="F4" s="44"/>
    </row>
    <row r="5" spans="5:6" ht="16.5" thickBot="1">
      <c r="E5" s="38" t="s">
        <v>42</v>
      </c>
      <c r="F5" s="4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6"/>
      <c r="B2" s="35" t="s">
        <v>43</v>
      </c>
      <c r="C2" s="47">
        <v>0.95</v>
      </c>
      <c r="E2" s="34" t="s">
        <v>44</v>
      </c>
      <c r="F2" s="43"/>
    </row>
    <row r="3" spans="1:6" ht="16.5" thickBot="1">
      <c r="A3" s="46"/>
      <c r="B3" s="35" t="s">
        <v>45</v>
      </c>
      <c r="C3" s="36">
        <v>0.167</v>
      </c>
      <c r="E3" s="34" t="s">
        <v>46</v>
      </c>
      <c r="F3" s="45"/>
    </row>
    <row r="4" spans="1:3" ht="15.75">
      <c r="A4" s="46"/>
      <c r="B4" s="35" t="s">
        <v>47</v>
      </c>
      <c r="C4" s="36">
        <v>723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6"/>
      <c r="B2" s="35" t="s">
        <v>43</v>
      </c>
      <c r="C2" s="47">
        <v>0.98</v>
      </c>
      <c r="E2" s="34" t="s">
        <v>48</v>
      </c>
      <c r="F2" s="43"/>
    </row>
    <row r="3" spans="1:6" ht="16.5" thickBot="1">
      <c r="A3" s="46"/>
      <c r="B3" s="35" t="s">
        <v>49</v>
      </c>
      <c r="C3" s="36" t="s">
        <v>30</v>
      </c>
      <c r="E3" s="34" t="s">
        <v>50</v>
      </c>
      <c r="F3" s="45"/>
    </row>
    <row r="4" spans="1:3" ht="18.75">
      <c r="A4" s="46"/>
      <c r="B4" s="35" t="s">
        <v>51</v>
      </c>
      <c r="C4" s="36">
        <v>156.25</v>
      </c>
    </row>
    <row r="5" spans="1:3" ht="15.75">
      <c r="A5" s="46"/>
      <c r="B5" s="35" t="s">
        <v>47</v>
      </c>
      <c r="C5" s="36">
        <v>29</v>
      </c>
    </row>
    <row r="6" spans="1:3" ht="15.75">
      <c r="A6" s="46"/>
      <c r="B6" s="35" t="s">
        <v>52</v>
      </c>
      <c r="C6" s="36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14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8" t="s">
        <v>53</v>
      </c>
      <c r="B2" s="35" t="s">
        <v>54</v>
      </c>
      <c r="C2" s="36">
        <v>119</v>
      </c>
      <c r="E2" s="34" t="s">
        <v>55</v>
      </c>
      <c r="F2" s="51" t="s">
        <v>56</v>
      </c>
    </row>
    <row r="3" spans="1:6" ht="17.25">
      <c r="A3" s="48" t="s">
        <v>57</v>
      </c>
      <c r="B3" s="35" t="s">
        <v>58</v>
      </c>
      <c r="C3" s="36">
        <v>119</v>
      </c>
      <c r="E3" s="34" t="str">
        <f>IF(F2="two-tail","Lower critical value =","Critical value =")</f>
        <v>Critical value =</v>
      </c>
      <c r="F3" s="52"/>
    </row>
    <row r="4" spans="1:6" ht="15.75">
      <c r="A4" s="46"/>
      <c r="B4" s="35" t="s">
        <v>59</v>
      </c>
      <c r="C4" s="49">
        <v>0.1</v>
      </c>
      <c r="E4" s="34">
        <f>IF(F2="two-tail","Upper critical value =","")</f>
      </c>
      <c r="F4" s="53"/>
    </row>
    <row r="5" spans="1:6" ht="15.75">
      <c r="A5" s="50"/>
      <c r="B5" s="39" t="s">
        <v>49</v>
      </c>
      <c r="C5" s="40" t="s">
        <v>30</v>
      </c>
      <c r="E5" s="34" t="s">
        <v>60</v>
      </c>
      <c r="F5" s="52"/>
    </row>
    <row r="6" spans="1:6" ht="16.5" thickBot="1">
      <c r="A6" s="50"/>
      <c r="B6" s="39" t="s">
        <v>47</v>
      </c>
      <c r="C6" s="40">
        <v>42</v>
      </c>
      <c r="E6" s="34" t="s">
        <v>61</v>
      </c>
      <c r="F6" s="54" t="s">
        <v>62</v>
      </c>
    </row>
    <row r="7" spans="1:3" ht="15.75">
      <c r="A7" s="50"/>
      <c r="B7" s="39" t="s">
        <v>52</v>
      </c>
      <c r="C7" s="40">
        <v>119.6</v>
      </c>
    </row>
    <row r="8" spans="1:3" ht="18.75">
      <c r="A8" s="50"/>
      <c r="B8" s="39" t="s">
        <v>63</v>
      </c>
      <c r="C8" s="40">
        <v>96.04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8" t="s">
        <v>53</v>
      </c>
      <c r="B2" s="35" t="s">
        <v>54</v>
      </c>
      <c r="C2" s="36">
        <v>105</v>
      </c>
      <c r="E2" s="34" t="s">
        <v>55</v>
      </c>
      <c r="F2" s="51" t="s">
        <v>56</v>
      </c>
    </row>
    <row r="3" spans="1:6" ht="17.25">
      <c r="A3" s="48" t="s">
        <v>57</v>
      </c>
      <c r="B3" s="35" t="s">
        <v>58</v>
      </c>
      <c r="C3" s="36">
        <v>105</v>
      </c>
      <c r="E3" s="34" t="str">
        <f>IF(F2="two-tail","Lower critical value =","Critical value =")</f>
        <v>Critical value =</v>
      </c>
      <c r="F3" s="52"/>
    </row>
    <row r="4" spans="1:6" ht="15.75">
      <c r="A4" s="46"/>
      <c r="B4" s="35" t="s">
        <v>59</v>
      </c>
      <c r="C4" s="49">
        <v>0.1</v>
      </c>
      <c r="E4" s="34">
        <f>IF(F2="two-tail","Upper critical value =","")</f>
      </c>
      <c r="F4" s="53"/>
    </row>
    <row r="5" spans="1:6" ht="15.75">
      <c r="A5" s="50"/>
      <c r="B5" s="39" t="s">
        <v>49</v>
      </c>
      <c r="C5" s="40" t="s">
        <v>30</v>
      </c>
      <c r="E5" s="34" t="s">
        <v>60</v>
      </c>
      <c r="F5" s="52"/>
    </row>
    <row r="6" spans="1:6" ht="19.5" thickBot="1">
      <c r="A6" s="50"/>
      <c r="B6" s="39" t="s">
        <v>64</v>
      </c>
      <c r="C6" s="40">
        <v>16</v>
      </c>
      <c r="E6" s="34" t="s">
        <v>61</v>
      </c>
      <c r="F6" s="54" t="s">
        <v>62</v>
      </c>
    </row>
    <row r="7" spans="1:3" ht="15.75">
      <c r="A7" s="50"/>
      <c r="B7" s="39" t="s">
        <v>47</v>
      </c>
      <c r="C7" s="40">
        <v>31</v>
      </c>
    </row>
    <row r="8" spans="1:3" ht="15.75">
      <c r="A8" s="50"/>
      <c r="B8" s="39" t="s">
        <v>52</v>
      </c>
      <c r="C8" s="40">
        <v>106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2013-01-17T12:55:28Z</dcterms:created>
  <dcterms:modified xsi:type="dcterms:W3CDTF">2013-01-17T12:55:30Z</dcterms:modified>
  <cp:category/>
  <cp:version/>
  <cp:contentType/>
  <cp:contentStatus/>
</cp:coreProperties>
</file>